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<sst xmlns="http://schemas.openxmlformats.org/spreadsheetml/2006/main" count="33" uniqueCount="33">
  <si>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číslo účtu</t>
  </si>
  <si>
    <t>název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</si>
  <si>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</si>
  <si>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</si>
  <si>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</si>
  <si>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</si>
  <si>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</si>
  <si>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</si>
  <si>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</si>
  <si>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</si>
  <si>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</si>
  <si>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</si>
  <si>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</si>
  <si>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</si>
  <si>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</si>
  <si>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</si>
  <si>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</si>
  <si>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</si>
  <si>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</si>
  <si>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</si>
  <si>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</si>
  <si>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</si>
  <si>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Pozn.  Zřizovatel poskytuje svým zřízeným PO (mimo organizacím školského typu) příspěvek na provoz na základě pověření SOHZ jako vyrovnávací platbu s následným každoročním vypořádáním. Organizacím školského typu je udělena výjimka EU.</t>
  </si>
  <si>
    <t>Zveřejněno na webových stránkách obce dne</t>
  </si>
  <si>
    <t>schválený rozpočet 2018</t>
  </si>
  <si>
    <t>Rozpočet příspěvkové organizace na rok 2019 (tis. Kč)</t>
  </si>
  <si>
    <t>Mateřská škola, Chrastava, Revoluční 488 - příspěvková organizace, IČ: 727 41 881</t>
  </si>
  <si>
    <t>poslední upravený rozpočet 2018</t>
  </si>
  <si>
    <t>Zpracoval: Ing. Veronika Klozová, Martin Sluka</t>
  </si>
  <si>
    <t>ředitelka:</t>
  </si>
  <si>
    <t>Bc. Helena Hochmanová</t>
  </si>
  <si>
    <t>rozpočet 2019</t>
  </si>
  <si>
    <t xml:space="preserve">Schváleno RM Chrastava dne 17.12.2018 usn. č. 2018/22/XIV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</si>
</sst>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1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1" fillId="9" borderId="10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/>
    </xf>
    <xf numFmtId="41" fontId="21" fillId="0" borderId="10" xfId="0" applyNumberFormat="1" applyFont="1" applyBorder="1" applyAlignment="1">
      <alignment/>
    </xf>
    <xf numFmtId="41" fontId="21" fillId="8" borderId="10" xfId="0" applyNumberFormat="1" applyFont="1" applyFill="1" applyBorder="1" applyAlignment="1">
      <alignment horizontal="center"/>
    </xf>
    <xf numFmtId="41" fontId="21" fillId="0" borderId="10" xfId="0" applyNumberFormat="1" applyFont="1" applyBorder="1" applyAlignment="1">
      <alignment horizontal="center"/>
    </xf>
    <xf numFmtId="41" fontId="22" fillId="8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23" fillId="0" borderId="10" xfId="0" applyNumberFormat="1" applyFont="1" applyBorder="1" applyAlignment="1">
      <alignment/>
    </xf>
    <xf numFmtId="41" fontId="23" fillId="0" borderId="10" xfId="0" applyNumberFormat="1" applyFont="1" applyBorder="1" applyAlignment="1">
      <alignment horizontal="center"/>
    </xf>
    <xf numFmtId="41" fontId="21" fillId="9" borderId="10" xfId="0" applyNumberFormat="1" applyFont="1" applyFill="1" applyBorder="1" applyAlignment="1">
      <alignment horizontal="center" vertical="center"/>
    </xf>
    <xf numFmtId="41" fontId="22" fillId="9" borderId="1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2" max="2" width="52.421875" style="0" customWidth="1"/>
    <col min="3" max="4" width="24.8515625" style="0" customWidth="1"/>
    <col min="5" max="5" width="25.7109375" style="0" customWidth="1"/>
  </cols>
  <sheetData>
    <row r="1" spans="1:5" ht="15" customHeight="1">
      <c r="A1" s="22" t="s">
        <v>26</v>
      </c>
      <c r="B1" s="22"/>
      <c r="C1" s="22"/>
      <c r="D1" s="22"/>
      <c r="E1" s="22"/>
    </row>
    <row r="2" spans="1:5" ht="18.75">
      <c r="A2" s="24" t="s">
        <v>25</v>
      </c>
      <c r="B2" s="24"/>
      <c r="C2" s="24"/>
      <c r="D2" s="24"/>
      <c r="E2" s="24"/>
    </row>
    <row r="3" spans="1:5" ht="18.75">
      <c r="A3" s="24"/>
      <c r="B3" s="24"/>
      <c r="C3" s="24"/>
      <c r="D3" s="24"/>
      <c r="E3" s="24"/>
    </row>
    <row r="4" ht="15">
      <c r="A4" s="1"/>
    </row>
    <row r="5" spans="1:5" ht="30">
      <c r="A5" s="2" t="s">
        <v>0</v>
      </c>
      <c r="B5" s="3" t="s">
        <v>1</v>
      </c>
      <c r="C5" s="16" t="s">
        <v>24</v>
      </c>
      <c r="D5" s="16" t="s">
        <v>27</v>
      </c>
      <c r="E5" s="16" t="s">
        <v>31</v>
      </c>
    </row>
    <row r="6" spans="1:5" ht="15">
      <c r="A6" s="25" t="s">
        <v>2</v>
      </c>
      <c r="B6" s="26"/>
      <c r="C6" s="4">
        <f>SUM(C8:C14)</f>
        <v>13268.6</v>
      </c>
      <c r="D6" s="13">
        <f>SUM(D8:D14)</f>
        <v>13266.1</v>
      </c>
      <c r="E6" s="15">
        <f>SUM(E8:E14)</f>
        <v>13666</v>
      </c>
    </row>
    <row r="7" spans="1:5" ht="15">
      <c r="A7" s="5"/>
      <c r="B7" s="5" t="s">
        <v>3</v>
      </c>
      <c r="C7" s="4">
        <f>+C10</f>
        <v>1581</v>
      </c>
      <c r="D7" s="4">
        <f>+D10</f>
        <v>1581</v>
      </c>
      <c r="E7" s="4">
        <f>+E10</f>
        <v>1581</v>
      </c>
    </row>
    <row r="8" spans="1:5" ht="15">
      <c r="A8" s="6" t="s">
        <v>4</v>
      </c>
      <c r="B8" s="7" t="s">
        <v>5</v>
      </c>
      <c r="C8" s="8">
        <v>1745.1000000000001</v>
      </c>
      <c r="D8" s="8">
        <v>1745.1000000000001</v>
      </c>
      <c r="E8" s="8">
        <v>1832</v>
      </c>
    </row>
    <row r="9" spans="1:5" ht="15">
      <c r="A9" s="6">
        <v>648</v>
      </c>
      <c r="B9" s="7" t="s">
        <v>6</v>
      </c>
      <c r="C9" s="8">
        <v>75</v>
      </c>
      <c r="D9" s="12">
        <v>175</v>
      </c>
      <c r="E9" s="18">
        <v>100</v>
      </c>
    </row>
    <row r="10" spans="1:5" ht="15">
      <c r="A10" s="27">
        <v>672</v>
      </c>
      <c r="B10" s="7" t="s">
        <v>7</v>
      </c>
      <c r="C10" s="8">
        <v>1581</v>
      </c>
      <c r="D10" s="8">
        <v>1581</v>
      </c>
      <c r="E10" s="8">
        <v>1581</v>
      </c>
    </row>
    <row r="11" spans="1:5" ht="15">
      <c r="A11" s="28"/>
      <c r="B11" s="7" t="s">
        <v>8</v>
      </c>
      <c r="C11" s="8">
        <v>362</v>
      </c>
      <c r="D11" s="8">
        <v>362</v>
      </c>
      <c r="E11" s="8">
        <v>362</v>
      </c>
    </row>
    <row r="12" spans="1:5" ht="15">
      <c r="A12" s="28"/>
      <c r="B12" s="7" t="s">
        <v>9</v>
      </c>
      <c r="C12" s="8"/>
      <c r="D12" s="8"/>
      <c r="E12" s="8"/>
    </row>
    <row r="13" spans="1:5" ht="15">
      <c r="A13" s="29"/>
      <c r="B13" s="7" t="s">
        <v>10</v>
      </c>
      <c r="C13" s="8">
        <v>9505.5</v>
      </c>
      <c r="D13" s="12">
        <v>9403</v>
      </c>
      <c r="E13" s="18">
        <v>9791</v>
      </c>
    </row>
    <row r="14" spans="1:5" ht="15">
      <c r="A14" s="6">
        <v>671</v>
      </c>
      <c r="B14" s="7" t="s">
        <v>11</v>
      </c>
      <c r="C14" s="8">
        <v>0</v>
      </c>
      <c r="D14" s="8">
        <v>0</v>
      </c>
      <c r="E14" s="8">
        <v>0</v>
      </c>
    </row>
    <row r="15" spans="1:5" ht="15">
      <c r="A15" s="1"/>
      <c r="C15" s="9"/>
      <c r="D15" s="9"/>
      <c r="E15" s="9"/>
    </row>
    <row r="16" spans="1:5" ht="15">
      <c r="A16" s="30" t="s">
        <v>12</v>
      </c>
      <c r="B16" s="31"/>
      <c r="C16" s="10">
        <f>SUM(C17:C22)</f>
        <v>13268.5</v>
      </c>
      <c r="D16" s="20">
        <f>SUM(D17:D22)</f>
        <v>13266</v>
      </c>
      <c r="E16" s="21">
        <f>SUM(E17:E22)</f>
        <v>13666</v>
      </c>
    </row>
    <row r="17" spans="1:5" ht="15">
      <c r="A17" s="6" t="s">
        <v>13</v>
      </c>
      <c r="B17" s="7" t="s">
        <v>14</v>
      </c>
      <c r="C17" s="11">
        <v>2282</v>
      </c>
      <c r="D17" s="14">
        <f>2282+100</f>
        <v>2382</v>
      </c>
      <c r="E17" s="19">
        <v>2418</v>
      </c>
    </row>
    <row r="18" spans="1:5" ht="15">
      <c r="A18" s="6" t="s">
        <v>15</v>
      </c>
      <c r="B18" s="7" t="s">
        <v>16</v>
      </c>
      <c r="C18" s="11">
        <v>773</v>
      </c>
      <c r="D18" s="11">
        <v>773</v>
      </c>
      <c r="E18" s="11">
        <v>728</v>
      </c>
    </row>
    <row r="19" spans="1:5" ht="15">
      <c r="A19" s="6" t="s">
        <v>17</v>
      </c>
      <c r="B19" s="7" t="s">
        <v>18</v>
      </c>
      <c r="C19" s="11">
        <v>9465.5</v>
      </c>
      <c r="D19" s="14">
        <f>13266-3903</f>
        <v>9363</v>
      </c>
      <c r="E19" s="19">
        <v>9749</v>
      </c>
    </row>
    <row r="20" spans="1:5" ht="15">
      <c r="A20" s="6">
        <v>551</v>
      </c>
      <c r="B20" s="7" t="s">
        <v>19</v>
      </c>
      <c r="C20" s="11">
        <v>362</v>
      </c>
      <c r="D20" s="11">
        <v>362</v>
      </c>
      <c r="E20" s="11">
        <v>362</v>
      </c>
    </row>
    <row r="21" spans="1:5" ht="15">
      <c r="A21" s="6">
        <v>591</v>
      </c>
      <c r="B21" s="7" t="s">
        <v>20</v>
      </c>
      <c r="C21" s="11"/>
      <c r="D21" s="11"/>
      <c r="E21" s="11"/>
    </row>
    <row r="22" spans="1:5" ht="15">
      <c r="A22" s="6"/>
      <c r="B22" s="7" t="s">
        <v>21</v>
      </c>
      <c r="C22" s="11">
        <v>386</v>
      </c>
      <c r="D22" s="11">
        <v>386</v>
      </c>
      <c r="E22" s="11">
        <v>409</v>
      </c>
    </row>
    <row r="23" ht="15">
      <c r="A23" s="1"/>
    </row>
    <row r="24" ht="15">
      <c r="A24" s="1"/>
    </row>
    <row r="25" spans="1:5" ht="43.5" customHeight="1">
      <c r="A25" s="23" t="s">
        <v>22</v>
      </c>
      <c r="B25" s="23"/>
      <c r="C25" s="23"/>
      <c r="D25" s="23"/>
      <c r="E25" s="23"/>
    </row>
    <row r="26" spans="1:5" ht="15">
      <c r="A26" t="s">
        <v>28</v>
      </c>
      <c r="D26" s="17" t="s">
        <v>29</v>
      </c>
      <c r="E26" t="s">
        <v>30</v>
      </c>
    </row>
    <row r="28" ht="15">
      <c r="A28" t="s">
        <v>32</v>
      </c>
    </row>
    <row r="31" ht="15">
      <c r="A31" t="s">
        <v>23</v>
      </c>
    </row>
  </sheetData>
  <sheetProtection/>
  <mergeCells count="7">
    <mergeCell ref="A1:E1"/>
    <mergeCell ref="A25:E25"/>
    <mergeCell ref="A2:E2"/>
    <mergeCell ref="A6:B6"/>
    <mergeCell ref="A10:A13"/>
    <mergeCell ref="A16:B16"/>
    <mergeCell ref="A3:E3"/>
  </mergeCells>
  <printOptions/>
  <pageMargins left="0.18" right="0.12" top="0.61" bottom="0.5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Klozová Veronika</dc:creator>
  <cp:keywords/>
  <dc:description/>
  <cp:lastModifiedBy>hfoved</cp:lastModifiedBy>
  <cp:lastPrinted>2018-11-30T08:42:05Z</cp:lastPrinted>
  <dcterms:created xsi:type="dcterms:W3CDTF">2017-10-18T09:39:08Z</dcterms:created>
  <dcterms:modified xsi:type="dcterms:W3CDTF">2018-12-18T07:12:28Z</dcterms:modified>
  <cp:category/>
  <cp:version/>
  <cp:contentType/>
  <cp:contentStatus/>
</cp:coreProperties>
</file>