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<sst xmlns="http://schemas.openxmlformats.org/spreadsheetml/2006/main" count="29" uniqueCount="29">
  <si>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</si>
  <si>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</si>
  <si>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</si>
  <si>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</si>
  <si>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</si>
  <si>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</si>
  <si>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</si>
  <si>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</si>
  <si>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</si>
  <si>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</si>
  <si>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</si>
  <si>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</si>
  <si>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</si>
  <si>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</si>
  <si>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</si>
  <si>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</si>
  <si>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</si>
  <si>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</si>
  <si>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</si>
  <si>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</si>
  <si>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</si>
  <si>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</si>
  <si>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</si>
  <si>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Rozpočet příspěvkové organizace na rok 2018 (tis. Kč)</t>
  </si>
  <si>
    <t>Základní škola Chrastava, nám. 1. máje 228, okres Liberec - příspěvková organizace</t>
  </si>
  <si>
    <t>1. změna rozpočtu - rozpočtové opatření</t>
  </si>
  <si>
    <t>1. změna rozpočtu 2018</t>
  </si>
  <si>
    <t>schválený rozpočet 2018</t>
  </si>
  <si>
    <t xml:space="preserve">Schváleno RM Chrastava dne 23.07.2018 usn. č. 2018/13/XI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</si>
</sst>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41" fontId="20" fillId="8" borderId="10" xfId="0" applyNumberFormat="1" applyFont="1" applyFill="1" applyBorder="1" applyAlignment="1">
      <alignment horizontal="center"/>
    </xf>
    <xf numFmtId="41" fontId="20" fillId="0" borderId="10" xfId="0" applyNumberFormat="1" applyFont="1" applyBorder="1" applyAlignment="1">
      <alignment/>
    </xf>
    <xf numFmtId="41" fontId="20" fillId="9" borderId="10" xfId="0" applyNumberFormat="1" applyFont="1" applyFill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2" max="2" width="50.00390625" style="0" customWidth="1"/>
    <col min="3" max="3" width="25.8515625" style="0" customWidth="1"/>
    <col min="4" max="4" width="23.57421875" style="0" customWidth="1"/>
    <col min="5" max="5" width="10.28125" style="0" bestFit="1" customWidth="1"/>
  </cols>
  <sheetData>
    <row r="1" spans="1:4" ht="15" customHeight="1">
      <c r="A1" s="17" t="s">
        <v>24</v>
      </c>
      <c r="B1" s="17"/>
      <c r="C1" s="17"/>
      <c r="D1" s="17"/>
    </row>
    <row r="2" spans="1:4" ht="18.75">
      <c r="A2" s="20" t="s">
        <v>23</v>
      </c>
      <c r="B2" s="20"/>
      <c r="C2" s="20"/>
      <c r="D2" s="20"/>
    </row>
    <row r="3" spans="1:5" ht="18.75">
      <c r="A3" s="20" t="s">
        <v>25</v>
      </c>
      <c r="B3" s="20"/>
      <c r="C3" s="20"/>
      <c r="D3" s="20"/>
      <c r="E3" s="20"/>
    </row>
    <row r="4" ht="15">
      <c r="A4" s="1"/>
    </row>
    <row r="5" spans="1:4" ht="15">
      <c r="A5" s="2" t="s">
        <v>0</v>
      </c>
      <c r="B5" s="3" t="s">
        <v>1</v>
      </c>
      <c r="C5" s="3" t="s">
        <v>27</v>
      </c>
      <c r="D5" s="4" t="s">
        <v>26</v>
      </c>
    </row>
    <row r="6" spans="1:4" ht="15">
      <c r="A6" s="21" t="s">
        <v>2</v>
      </c>
      <c r="B6" s="22"/>
      <c r="C6" s="5">
        <f>SUM(C8:C14)</f>
        <v>29776.9</v>
      </c>
      <c r="D6" s="13">
        <f>SUM(D8:D14)</f>
        <v>34309.6</v>
      </c>
    </row>
    <row r="7" spans="1:4" ht="15">
      <c r="A7" s="6"/>
      <c r="B7" s="6" t="s">
        <v>3</v>
      </c>
      <c r="C7" s="5">
        <f>+C10</f>
        <v>4300</v>
      </c>
      <c r="D7" s="5">
        <f>+D10</f>
        <v>4300</v>
      </c>
    </row>
    <row r="8" spans="1:4" ht="15">
      <c r="A8" s="7" t="s">
        <v>4</v>
      </c>
      <c r="B8" s="8" t="s">
        <v>5</v>
      </c>
      <c r="C8" s="9">
        <v>138.6</v>
      </c>
      <c r="D8" s="9">
        <v>138.6</v>
      </c>
    </row>
    <row r="9" spans="1:4" ht="15">
      <c r="A9" s="7">
        <v>648</v>
      </c>
      <c r="B9" s="8" t="s">
        <v>6</v>
      </c>
      <c r="C9" s="9">
        <v>75</v>
      </c>
      <c r="D9" s="9">
        <v>75</v>
      </c>
    </row>
    <row r="10" spans="1:4" ht="15">
      <c r="A10" s="23">
        <v>672</v>
      </c>
      <c r="B10" s="8" t="s">
        <v>7</v>
      </c>
      <c r="C10" s="9">
        <v>4300</v>
      </c>
      <c r="D10" s="9">
        <v>4300</v>
      </c>
    </row>
    <row r="11" spans="1:4" ht="15">
      <c r="A11" s="24"/>
      <c r="B11" s="8" t="s">
        <v>8</v>
      </c>
      <c r="C11" s="9">
        <v>792</v>
      </c>
      <c r="D11" s="9">
        <v>792</v>
      </c>
    </row>
    <row r="12" spans="1:4" ht="15">
      <c r="A12" s="24"/>
      <c r="B12" s="8" t="s">
        <v>9</v>
      </c>
      <c r="C12" s="9"/>
      <c r="D12" s="9"/>
    </row>
    <row r="13" spans="1:4" ht="15">
      <c r="A13" s="25"/>
      <c r="B13" s="8" t="s">
        <v>10</v>
      </c>
      <c r="C13" s="9">
        <v>24471.300000000003</v>
      </c>
      <c r="D13" s="14">
        <v>29004</v>
      </c>
    </row>
    <row r="14" spans="1:4" ht="15">
      <c r="A14" s="7">
        <v>671</v>
      </c>
      <c r="B14" s="8" t="s">
        <v>11</v>
      </c>
      <c r="C14" s="9">
        <v>0</v>
      </c>
      <c r="D14" s="9">
        <v>0</v>
      </c>
    </row>
    <row r="15" spans="1:4" ht="15">
      <c r="A15" s="1"/>
      <c r="C15" s="10"/>
      <c r="D15" s="10"/>
    </row>
    <row r="16" spans="1:5" ht="15">
      <c r="A16" s="18" t="s">
        <v>12</v>
      </c>
      <c r="B16" s="19"/>
      <c r="C16" s="11">
        <f>SUM(C17:C22)</f>
        <v>29777.300000000003</v>
      </c>
      <c r="D16" s="15">
        <f>SUM(D17:D22)</f>
        <v>34310</v>
      </c>
      <c r="E16" s="10"/>
    </row>
    <row r="17" spans="1:4" ht="15">
      <c r="A17" s="7" t="s">
        <v>13</v>
      </c>
      <c r="B17" s="8" t="s">
        <v>14</v>
      </c>
      <c r="C17" s="12">
        <v>3305</v>
      </c>
      <c r="D17" s="16">
        <f>3305+302</f>
        <v>3607</v>
      </c>
    </row>
    <row r="18" spans="1:4" ht="15">
      <c r="A18" s="7" t="s">
        <v>15</v>
      </c>
      <c r="B18" s="8" t="s">
        <v>16</v>
      </c>
      <c r="C18" s="12">
        <v>904</v>
      </c>
      <c r="D18" s="12">
        <v>904</v>
      </c>
    </row>
    <row r="19" spans="1:4" ht="15">
      <c r="A19" s="7" t="s">
        <v>17</v>
      </c>
      <c r="B19" s="8" t="s">
        <v>18</v>
      </c>
      <c r="C19" s="12">
        <v>24071.300000000003</v>
      </c>
      <c r="D19" s="16">
        <f>+D13-702</f>
        <v>28302</v>
      </c>
    </row>
    <row r="20" spans="1:4" ht="15">
      <c r="A20" s="7">
        <v>551</v>
      </c>
      <c r="B20" s="8" t="s">
        <v>19</v>
      </c>
      <c r="C20" s="12">
        <v>792</v>
      </c>
      <c r="D20" s="12">
        <v>792</v>
      </c>
    </row>
    <row r="21" spans="1:4" ht="15">
      <c r="A21" s="7">
        <v>591</v>
      </c>
      <c r="B21" s="8" t="s">
        <v>20</v>
      </c>
      <c r="C21" s="12"/>
      <c r="D21" s="12"/>
    </row>
    <row r="22" spans="1:4" ht="15">
      <c r="A22" s="7"/>
      <c r="B22" s="8" t="s">
        <v>21</v>
      </c>
      <c r="C22" s="12">
        <v>705</v>
      </c>
      <c r="D22" s="12">
        <v>705</v>
      </c>
    </row>
    <row r="23" ht="15">
      <c r="A23" s="1"/>
    </row>
    <row r="24" ht="15">
      <c r="A24" s="1"/>
    </row>
    <row r="25" ht="15">
      <c r="A25" t="s">
        <v>28</v>
      </c>
    </row>
    <row r="29" ht="15">
      <c r="A29" t="s">
        <v>22</v>
      </c>
    </row>
  </sheetData>
  <sheetProtection/>
  <mergeCells count="6">
    <mergeCell ref="A1:D1"/>
    <mergeCell ref="A16:B16"/>
    <mergeCell ref="A2:D2"/>
    <mergeCell ref="A6:B6"/>
    <mergeCell ref="A10:A13"/>
    <mergeCell ref="A3:E3"/>
  </mergeCells>
  <printOptions/>
  <pageMargins left="0.16" right="0.14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2017-11-09T09:21:27Z</cp:lastPrinted>
  <dcterms:created xsi:type="dcterms:W3CDTF">2017-10-18T09:39:08Z</dcterms:created>
  <dcterms:modified xsi:type="dcterms:W3CDTF">2018-07-25T12:05:00Z</dcterms:modified>
  <cp:category/>
  <cp:version/>
  <cp:contentType/>
  <cp:contentStatus/>
</cp:coreProperties>
</file>